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sa\Desktop\"/>
    </mc:Choice>
  </mc:AlternateContent>
  <xr:revisionPtr revIDLastSave="0" documentId="13_ncr:1_{5BD092CC-E242-41F5-813B-ECC605E5B618}" xr6:coauthVersionLast="47" xr6:coauthVersionMax="47" xr10:uidLastSave="{00000000-0000-0000-0000-000000000000}"/>
  <bookViews>
    <workbookView xWindow="-120" yWindow="-120" windowWidth="20730" windowHeight="11160" activeTab="2" xr2:uid="{7FC0F8C7-1CAD-4C87-B143-F3B5BF9FE1D7}"/>
  </bookViews>
  <sheets>
    <sheet name="Jr NBA 13G" sheetId="1" r:id="rId1"/>
    <sheet name="Jr NBA 13R" sheetId="2" r:id="rId2"/>
    <sheet name="Jr NBA 13FEMM" sheetId="3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2" l="1"/>
  <c r="B11" i="2"/>
  <c r="B12" i="2"/>
  <c r="B45" i="2"/>
  <c r="B38" i="2"/>
  <c r="B2" i="2"/>
  <c r="B53" i="2"/>
  <c r="B30" i="2"/>
  <c r="B20" i="2"/>
  <c r="B51" i="2"/>
  <c r="B31" i="2"/>
  <c r="B3" i="2"/>
  <c r="B46" i="2"/>
  <c r="B47" i="2"/>
  <c r="B4" i="2"/>
  <c r="B13" i="2"/>
  <c r="B22" i="2"/>
  <c r="B14" i="2"/>
  <c r="B54" i="2"/>
  <c r="B23" i="2"/>
  <c r="B15" i="2"/>
  <c r="B40" i="2"/>
  <c r="B5" i="2"/>
  <c r="B41" i="2"/>
  <c r="B48" i="2"/>
  <c r="B24" i="2"/>
  <c r="B25" i="2"/>
  <c r="B16" i="2"/>
  <c r="B35" i="2"/>
  <c r="B42" i="2"/>
  <c r="B32" i="2"/>
  <c r="B17" i="2"/>
  <c r="B6" i="2"/>
  <c r="B7" i="2"/>
  <c r="B55" i="2"/>
  <c r="B49" i="2"/>
  <c r="B21" i="2"/>
  <c r="B33" i="2"/>
  <c r="B18" i="2"/>
  <c r="B28" i="2"/>
  <c r="B50" i="2"/>
  <c r="B26" i="2"/>
  <c r="B34" i="2"/>
  <c r="B27" i="2"/>
  <c r="B44" i="2"/>
  <c r="B19" i="2"/>
  <c r="B39" i="2"/>
  <c r="B8" i="2"/>
  <c r="B36" i="2"/>
  <c r="B43" i="2"/>
  <c r="B37" i="2"/>
  <c r="B52" i="2"/>
  <c r="B9" i="2"/>
  <c r="B10" i="2"/>
  <c r="A29" i="2"/>
  <c r="A11" i="2"/>
  <c r="A12" i="2"/>
  <c r="A45" i="2"/>
  <c r="A38" i="2"/>
  <c r="A2" i="2"/>
  <c r="A53" i="2"/>
  <c r="A30" i="2"/>
  <c r="A20" i="2"/>
  <c r="A51" i="2"/>
  <c r="A31" i="2"/>
  <c r="A3" i="2"/>
  <c r="A46" i="2"/>
  <c r="A47" i="2"/>
  <c r="A4" i="2"/>
  <c r="A13" i="2"/>
  <c r="A22" i="2"/>
  <c r="A14" i="2"/>
  <c r="A54" i="2"/>
  <c r="A23" i="2"/>
  <c r="A15" i="2"/>
  <c r="A40" i="2"/>
  <c r="A5" i="2"/>
  <c r="A41" i="2"/>
  <c r="A48" i="2"/>
  <c r="A24" i="2"/>
  <c r="A25" i="2"/>
  <c r="A16" i="2"/>
  <c r="A35" i="2"/>
  <c r="A42" i="2"/>
  <c r="A32" i="2"/>
  <c r="A17" i="2"/>
  <c r="A6" i="2"/>
  <c r="A7" i="2"/>
  <c r="A55" i="2"/>
  <c r="A49" i="2"/>
  <c r="A21" i="2"/>
  <c r="A33" i="2"/>
  <c r="A18" i="2"/>
  <c r="A28" i="2"/>
  <c r="A50" i="2"/>
  <c r="A26" i="2"/>
  <c r="A34" i="2"/>
  <c r="A27" i="2"/>
  <c r="A44" i="2"/>
  <c r="A19" i="2"/>
  <c r="A39" i="2"/>
  <c r="A8" i="2"/>
  <c r="A36" i="2"/>
  <c r="A43" i="2"/>
  <c r="A37" i="2"/>
  <c r="A52" i="2"/>
  <c r="A9" i="2"/>
  <c r="A10" i="2"/>
</calcChain>
</file>

<file path=xl/sharedStrings.xml><?xml version="1.0" encoding="utf-8"?>
<sst xmlns="http://schemas.openxmlformats.org/spreadsheetml/2006/main" count="358" uniqueCount="116">
  <si>
    <t>OLIMPO BASKET ALBA</t>
  </si>
  <si>
    <t>CN</t>
  </si>
  <si>
    <t>ALLIANZ DERTHONA BASKET</t>
  </si>
  <si>
    <t>AL</t>
  </si>
  <si>
    <t>DON BOSCO CROCETTA TORINO</t>
  </si>
  <si>
    <t>TO</t>
  </si>
  <si>
    <t>ABET LAMINATI TEAM 71</t>
  </si>
  <si>
    <t>BASKET GALLIATE A.S.D.</t>
  </si>
  <si>
    <t>NO</t>
  </si>
  <si>
    <t>A.S.DIL. KOLBE</t>
  </si>
  <si>
    <t>COLLEGE BASKETBALL</t>
  </si>
  <si>
    <t>PALL. ABA SALUZZO</t>
  </si>
  <si>
    <t>REALE MUTUA TORINO</t>
  </si>
  <si>
    <t>AMATORI BASKET SAVIGLIANO</t>
  </si>
  <si>
    <t>NOVARA BASKET</t>
  </si>
  <si>
    <t>LOV.US.</t>
  </si>
  <si>
    <t>UBC BASKET CHIERI</t>
  </si>
  <si>
    <t>A.S.D.BEINASCHESE-OTB</t>
  </si>
  <si>
    <t>A.DIL. ARONA BASKET</t>
  </si>
  <si>
    <t>A.S.D. PALLACANESTRO CIRIE'</t>
  </si>
  <si>
    <t>PALL. GRUGLIASCO</t>
  </si>
  <si>
    <t>POLISPORTIVA REBA</t>
  </si>
  <si>
    <t>EROWA BEA CHIERI</t>
  </si>
  <si>
    <t>SAN MAURO BASKET</t>
  </si>
  <si>
    <t>COLLEGNO BASKET S.S.D.R.L.</t>
  </si>
  <si>
    <t>LETTERA 22 A.S.D.</t>
  </si>
  <si>
    <t>MAGIC OLEGGIO JUNIOR BASKET</t>
  </si>
  <si>
    <t>A. DIL. VENARIA REALE PALL.</t>
  </si>
  <si>
    <t>ASD BASKET CLUB VERCELLI RICES</t>
  </si>
  <si>
    <t>VC</t>
  </si>
  <si>
    <t>A.S.D. SCUOLA BASKET ASTI</t>
  </si>
  <si>
    <t>AT</t>
  </si>
  <si>
    <t>DAVICCO GATORS BASKETBALL</t>
  </si>
  <si>
    <t>A.S.D. 5 PARI</t>
  </si>
  <si>
    <t>ACCADEMIA BASKET VCO A.S.D.</t>
  </si>
  <si>
    <t>VB</t>
  </si>
  <si>
    <t>A.S.D. PALL. FARIGLIANO</t>
  </si>
  <si>
    <t>GRANDA COLLEGE CUNEO</t>
  </si>
  <si>
    <t>AREA PRO 2020</t>
  </si>
  <si>
    <t>BIELLA NEXT</t>
  </si>
  <si>
    <t>BI</t>
  </si>
  <si>
    <t>PALLACANESTRO MONCALIERI</t>
  </si>
  <si>
    <t>NOVIPIU' CAMPUS MONFERRATO</t>
  </si>
  <si>
    <t>CLEVELAND CAVALIERS</t>
  </si>
  <si>
    <t>PHOENIX SUNS</t>
  </si>
  <si>
    <t>PHILADELPHIA 76ERS</t>
  </si>
  <si>
    <t>SAN ANTONIO SPURS</t>
  </si>
  <si>
    <t>PORTLAND TRAIL BLAZERS</t>
  </si>
  <si>
    <t>NEW YORK KNICKS</t>
  </si>
  <si>
    <t>DALLAS MAVERICKS</t>
  </si>
  <si>
    <t>UTAH JAZZ</t>
  </si>
  <si>
    <t>ORLANDO MAGIC</t>
  </si>
  <si>
    <t>DENVER NUGGETS</t>
  </si>
  <si>
    <t>DETROIT PISTONS</t>
  </si>
  <si>
    <t>OKLAOMA CITY THUNDER</t>
  </si>
  <si>
    <t>SACRAMENTO KINGS</t>
  </si>
  <si>
    <t>GOLDEN STATE WARRIORS</t>
  </si>
  <si>
    <t>CHARLOTTE HORNETS</t>
  </si>
  <si>
    <t>MINNESOTA TIMBERWOLVES</t>
  </si>
  <si>
    <t>HOUSTON ROCKETS</t>
  </si>
  <si>
    <t>MILVAUKEE BUCKS</t>
  </si>
  <si>
    <t>MAVERICKS</t>
  </si>
  <si>
    <t>BOSTON CELTIS</t>
  </si>
  <si>
    <t>TORONTO RAPTORS</t>
  </si>
  <si>
    <t>BROOKLIN NETS</t>
  </si>
  <si>
    <t>NEW ORLEANS PELICANS</t>
  </si>
  <si>
    <t>LOS ANGELES LAKERS</t>
  </si>
  <si>
    <t>INDIANA PACERS</t>
  </si>
  <si>
    <t>JR NBA UNDER 13 GOLD</t>
  </si>
  <si>
    <t>GIRONE</t>
  </si>
  <si>
    <t>WHASHINGTON WIZARD</t>
  </si>
  <si>
    <t>MIAMI HEAT</t>
  </si>
  <si>
    <t>BOSTON CELTICS</t>
  </si>
  <si>
    <t>CHICAGO BULLS</t>
  </si>
  <si>
    <t>MENPHIS GRIZZLIES</t>
  </si>
  <si>
    <t>JR NBA UNDER 13 REG</t>
  </si>
  <si>
    <t>C</t>
  </si>
  <si>
    <t>E</t>
  </si>
  <si>
    <t>B</t>
  </si>
  <si>
    <t>A</t>
  </si>
  <si>
    <t>D</t>
  </si>
  <si>
    <t>F</t>
  </si>
  <si>
    <t>BASKET CLUB G BORSI</t>
  </si>
  <si>
    <t>LIB. MONCALIERI</t>
  </si>
  <si>
    <t>ASD PALL FEMMINILE VERCELLI</t>
  </si>
  <si>
    <t>NOVARA BASKET A.S.D.</t>
  </si>
  <si>
    <t>A.D. USAC RIVAROLO BK 2009</t>
  </si>
  <si>
    <t>ASD BASKET CHIERI</t>
  </si>
  <si>
    <t>ALLIANZ BCC DERTHONA BASKET</t>
  </si>
  <si>
    <t>A.S.D. BASKET NOLE</t>
  </si>
  <si>
    <t>A.DIL. BASKET VENARIA</t>
  </si>
  <si>
    <t>POLISPORTIVA REBA ASD</t>
  </si>
  <si>
    <t>BEA CHIERI SSDRL</t>
  </si>
  <si>
    <t>A.S.DIL. ERIDANIA BASKET</t>
  </si>
  <si>
    <t>ASD BASKET FEMMINILE BIELLESE</t>
  </si>
  <si>
    <t>EBE PORTE PANCALIERI</t>
  </si>
  <si>
    <t>GATORS BASKETBALL</t>
  </si>
  <si>
    <t>LAPOLISMILE</t>
  </si>
  <si>
    <t>MADO BASKET VALENZA</t>
  </si>
  <si>
    <t>LO.VI BASKET</t>
  </si>
  <si>
    <t>GRANDA COLLEGE</t>
  </si>
  <si>
    <t>ASD POLISPORTIVA AVIGLIANA BASKET</t>
  </si>
  <si>
    <t>POLISPORTIVA VAL SANGONE</t>
  </si>
  <si>
    <t>JR NBA 13 FEMMINILE</t>
  </si>
  <si>
    <t>PORTLAND TRAIL BLAZER</t>
  </si>
  <si>
    <t>MIAMI HEATS</t>
  </si>
  <si>
    <t>ATLANTA HAWKS</t>
  </si>
  <si>
    <t>DALLAS MAWERICKS</t>
  </si>
  <si>
    <t>WASHINGTON WIZARD</t>
  </si>
  <si>
    <t>MEMPHIS GRIZZLIES</t>
  </si>
  <si>
    <t>BROOKLYN NETS</t>
  </si>
  <si>
    <t>PHILADELPHIA 76ERSS</t>
  </si>
  <si>
    <t>INDIANA PACER</t>
  </si>
  <si>
    <t>MILWAUKEE BUCKS</t>
  </si>
  <si>
    <t>ACCADEMIA BASKET VCO</t>
  </si>
  <si>
    <t>LOS ANGELES CLIPPERS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</si>
</sst>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6C3FF"/>
        <bgColor indexed="64"/>
      </patternFill>
    </fill>
    <fill>
      <patternFill patternType="solid">
        <fgColor rgb="FFA3DBFF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4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 applyAlignment="1">
      <alignment horizontal="center"/>
    </xf>
    <xf numFmtId="0" fontId="1" fillId="6" borderId="1" xfId="0" applyFont="1" applyFill="1" applyBorder="1"/>
    <xf numFmtId="0" fontId="0" fillId="6" borderId="1" xfId="0" applyFill="1" applyBorder="1" applyAlignment="1">
      <alignment horizontal="center"/>
    </xf>
    <xf numFmtId="0" fontId="1" fillId="7" borderId="1" xfId="0" applyFont="1" applyFill="1" applyBorder="1"/>
    <xf numFmtId="0" fontId="0" fillId="7" borderId="1" xfId="0" applyFill="1" applyBorder="1" applyAlignment="1">
      <alignment horizontal="center"/>
    </xf>
    <xf numFmtId="0" fontId="1" fillId="8" borderId="1" xfId="0" applyFont="1" applyFill="1" applyBorder="1"/>
    <xf numFmtId="0" fontId="0" fillId="8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8" borderId="1" xfId="0" applyFill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0" fillId="4" borderId="1" xfId="0" applyFill="1" applyBorder="1"/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0" fontId="0" fillId="13" borderId="1" xfId="0" applyFill="1" applyBorder="1"/>
    <xf numFmtId="0" fontId="0" fillId="13" borderId="1" xfId="0" applyFill="1" applyBorder="1" applyAlignment="1">
      <alignment horizontal="center"/>
    </xf>
    <xf numFmtId="0" fontId="0" fillId="13" borderId="0" xfId="0" applyFill="1"/>
    <xf numFmtId="0" fontId="0" fillId="14" borderId="1" xfId="0" applyFill="1" applyBorder="1"/>
    <xf numFmtId="0" fontId="0" fillId="14" borderId="1" xfId="0" applyFill="1" applyBorder="1" applyAlignment="1">
      <alignment horizontal="center"/>
    </xf>
    <xf numFmtId="0" fontId="0" fillId="15" borderId="1" xfId="0" applyFill="1" applyBorder="1"/>
    <xf numFmtId="0" fontId="0" fillId="15" borderId="1" xfId="0" applyFill="1" applyBorder="1" applyAlignment="1">
      <alignment horizontal="center"/>
    </xf>
    <xf numFmtId="0" fontId="0" fillId="16" borderId="1" xfId="0" applyFill="1" applyBorder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lisa\Desktop\cb482535460f52f709e0b3bd34007f71.xls" TargetMode="External"/><Relationship Id="rId1" Type="http://schemas.openxmlformats.org/officeDocument/2006/relationships/externalLinkPath" Target="cb482535460f52f709e0b3bd34007f7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ocieta"/>
    </sheetNames>
    <sheetDataSet>
      <sheetData sheetId="0">
        <row r="2">
          <cell r="C2" t="str">
            <v>BASKET CLUB G BORSI</v>
          </cell>
          <cell r="D2" t="str">
            <v>CN</v>
          </cell>
        </row>
        <row r="3">
          <cell r="C3" t="str">
            <v>GINNASTICA TORINO</v>
          </cell>
          <cell r="D3" t="str">
            <v>TO</v>
          </cell>
        </row>
        <row r="4">
          <cell r="C4" t="str">
            <v xml:space="preserve">CUS TORINO </v>
          </cell>
          <cell r="D4" t="str">
            <v>TO</v>
          </cell>
        </row>
        <row r="5">
          <cell r="C5" t="str">
            <v>G. S. DIL. VALSESIA BASKET</v>
          </cell>
          <cell r="D5" t="str">
            <v>VC</v>
          </cell>
        </row>
        <row r="6">
          <cell r="C6" t="str">
            <v>ASD BASKET CLUB SERRAVALLE</v>
          </cell>
          <cell r="D6" t="str">
            <v>AL</v>
          </cell>
        </row>
        <row r="7">
          <cell r="C7" t="str">
            <v>ATLAVIR</v>
          </cell>
          <cell r="D7" t="str">
            <v>TO</v>
          </cell>
        </row>
        <row r="8">
          <cell r="C8" t="str">
            <v xml:space="preserve">FULGOR OMEGNA </v>
          </cell>
          <cell r="D8" t="str">
            <v>VB</v>
          </cell>
        </row>
        <row r="9">
          <cell r="C9" t="str">
            <v xml:space="preserve">OPERA  A.B.  SAVIGLIANO </v>
          </cell>
          <cell r="D9" t="str">
            <v>CN</v>
          </cell>
        </row>
        <row r="10">
          <cell r="C10" t="str">
            <v>SBK BASKET SCHOOL</v>
          </cell>
          <cell r="D10" t="str">
            <v>AO</v>
          </cell>
        </row>
        <row r="11">
          <cell r="C11" t="str">
            <v>LA BARCA  S.E.A. BK SETTIMO TORINESE</v>
          </cell>
          <cell r="D11" t="str">
            <v>TO</v>
          </cell>
        </row>
        <row r="12">
          <cell r="C12" t="str">
            <v>B.C. MONDOVI</v>
          </cell>
          <cell r="D12" t="str">
            <v>CN</v>
          </cell>
        </row>
        <row r="13">
          <cell r="C13" t="str">
            <v>CESTISTICA PINEROLO 87</v>
          </cell>
          <cell r="D13" t="str">
            <v>TO</v>
          </cell>
        </row>
        <row r="14">
          <cell r="C14" t="str">
            <v>E.C.S. BASKET</v>
          </cell>
          <cell r="D14" t="str">
            <v>VC</v>
          </cell>
        </row>
        <row r="15">
          <cell r="C15" t="str">
            <v>BASKET CLUB TRECATE</v>
          </cell>
          <cell r="D15" t="str">
            <v>NO</v>
          </cell>
        </row>
        <row r="16">
          <cell r="C16" t="str">
            <v>G.S.DIL. ROSTA</v>
          </cell>
          <cell r="D16" t="str">
            <v>TO</v>
          </cell>
        </row>
        <row r="17">
          <cell r="C17" t="str">
            <v xml:space="preserve">PALL. GRUGLIASCO </v>
          </cell>
          <cell r="D17" t="str">
            <v>TO</v>
          </cell>
        </row>
        <row r="18">
          <cell r="C18" t="str">
            <v xml:space="preserve">BEA CHIERI </v>
          </cell>
          <cell r="D18" t="str">
            <v>TO</v>
          </cell>
        </row>
        <row r="19">
          <cell r="C19" t="str">
            <v>S. PAOLO BASKET 1999</v>
          </cell>
          <cell r="D19" t="str">
            <v>TO</v>
          </cell>
        </row>
        <row r="20">
          <cell r="C20" t="str">
            <v>VIRTUS VERBANIA</v>
          </cell>
          <cell r="D20" t="str">
            <v>VB</v>
          </cell>
        </row>
        <row r="21">
          <cell r="C21" t="str">
            <v xml:space="preserve">COLLEGNO BASKET </v>
          </cell>
          <cell r="D21" t="str">
            <v>TO</v>
          </cell>
        </row>
        <row r="22">
          <cell r="C22" t="str">
            <v>VICTORIA PALL. TORINO</v>
          </cell>
          <cell r="D22" t="str">
            <v>TO</v>
          </cell>
        </row>
        <row r="23">
          <cell r="C23" t="str">
            <v>TEENS BASKET BIELLA</v>
          </cell>
          <cell r="D23" t="str">
            <v>BI</v>
          </cell>
        </row>
        <row r="24">
          <cell r="C24" t="str">
            <v>OASI LAURA VICUNA</v>
          </cell>
          <cell r="D24" t="str">
            <v>TO</v>
          </cell>
        </row>
        <row r="25">
          <cell r="C25" t="str">
            <v>VIRTUS BASKET VALDILANA</v>
          </cell>
          <cell r="D25" t="str">
            <v>BI</v>
          </cell>
        </row>
        <row r="26">
          <cell r="C26" t="str">
            <v>OLEGGIO JUNIOR BASKET</v>
          </cell>
          <cell r="D26" t="str">
            <v>NO</v>
          </cell>
        </row>
        <row r="27">
          <cell r="C27" t="str">
            <v>VENARIA REALE PALL.</v>
          </cell>
          <cell r="D27" t="str">
            <v>TO</v>
          </cell>
        </row>
        <row r="28">
          <cell r="C28" t="str">
            <v>SESTO SENSO</v>
          </cell>
          <cell r="D28" t="str">
            <v>TO</v>
          </cell>
        </row>
        <row r="29">
          <cell r="C29" t="str">
            <v xml:space="preserve">BASKET 2000 NICHELINO </v>
          </cell>
          <cell r="D29" t="str">
            <v>TO</v>
          </cell>
        </row>
        <row r="30">
          <cell r="C30" t="str">
            <v xml:space="preserve">BANCA TERRITORI DEL MONVISO CARMAGNOLA </v>
          </cell>
          <cell r="D30" t="str">
            <v>TO</v>
          </cell>
        </row>
        <row r="31">
          <cell r="C31" t="str">
            <v>ASD PALADINI JUNIOR</v>
          </cell>
          <cell r="D31" t="str">
            <v>BI</v>
          </cell>
        </row>
        <row r="32">
          <cell r="C32" t="str">
            <v>PROMOSPORT</v>
          </cell>
          <cell r="D32" t="str">
            <v>CN</v>
          </cell>
        </row>
        <row r="33">
          <cell r="C33" t="str">
            <v>DON BOSCO RIVOLI</v>
          </cell>
          <cell r="D33" t="str">
            <v>TO</v>
          </cell>
        </row>
        <row r="34">
          <cell r="C34" t="str">
            <v>ISCOT FRANZIN VAL NOCE "A"</v>
          </cell>
          <cell r="D34" t="str">
            <v>TO</v>
          </cell>
        </row>
        <row r="35">
          <cell r="C35" t="str">
            <v>ISCOT FRANZIN VAL NOCE "B"</v>
          </cell>
          <cell r="D35" t="str">
            <v>TO</v>
          </cell>
        </row>
        <row r="36">
          <cell r="C36" t="str">
            <v xml:space="preserve">CESTISTICA DOMODOSSOLA </v>
          </cell>
          <cell r="D36" t="str">
            <v>VB</v>
          </cell>
        </row>
        <row r="37">
          <cell r="C37" t="str">
            <v>SCUOLA BASKET TICINO</v>
          </cell>
          <cell r="D37" t="str">
            <v>NO</v>
          </cell>
        </row>
        <row r="38">
          <cell r="C38" t="str">
            <v>A.D. ETEILA  BASKET</v>
          </cell>
          <cell r="D38" t="str">
            <v>AO</v>
          </cell>
        </row>
        <row r="39">
          <cell r="C39" t="str">
            <v>ALPI CAR GATORS BASKETBALL</v>
          </cell>
          <cell r="D39" t="str">
            <v>CN</v>
          </cell>
        </row>
        <row r="40">
          <cell r="C40" t="str">
            <v>CONTE VERDE BASKET RIVOLI</v>
          </cell>
          <cell r="D40" t="str">
            <v>TO</v>
          </cell>
        </row>
        <row r="41">
          <cell r="C41" t="str">
            <v>AUXILIUM AD QUINTUM</v>
          </cell>
          <cell r="D41" t="str">
            <v>TO</v>
          </cell>
        </row>
        <row r="42">
          <cell r="C42" t="str">
            <v>VIKINGS PARUZZARO BASKET</v>
          </cell>
          <cell r="D42" t="str">
            <v>NO</v>
          </cell>
        </row>
        <row r="43">
          <cell r="C43" t="str">
            <v>BASKET LEINI</v>
          </cell>
          <cell r="D43" t="str">
            <v>TO</v>
          </cell>
        </row>
        <row r="44">
          <cell r="C44" t="str">
            <v>ACAJA BK FOSSANO</v>
          </cell>
          <cell r="D44" t="str">
            <v>CN</v>
          </cell>
        </row>
        <row r="45">
          <cell r="C45" t="str">
            <v>LO.VI BASKET</v>
          </cell>
          <cell r="D45" t="str">
            <v>TO</v>
          </cell>
        </row>
        <row r="46">
          <cell r="C46" t="str">
            <v>BASKET CASTELLAMONTE</v>
          </cell>
          <cell r="D46" t="str">
            <v>TO</v>
          </cell>
        </row>
        <row r="47">
          <cell r="C47" t="str">
            <v>SISPORT SPA</v>
          </cell>
          <cell r="D47" t="str">
            <v>TO</v>
          </cell>
        </row>
        <row r="48">
          <cell r="C48" t="str">
            <v xml:space="preserve">NEW BASKET TEAM </v>
          </cell>
          <cell r="D48" t="str">
            <v>AL</v>
          </cell>
        </row>
        <row r="49">
          <cell r="C49" t="str">
            <v>POL.  AVIGLIANA BASKET</v>
          </cell>
          <cell r="D49" t="str">
            <v>TO</v>
          </cell>
        </row>
        <row r="50">
          <cell r="C50" t="str">
            <v xml:space="preserve">PALLACANESTRO MONCALIERI </v>
          </cell>
          <cell r="D50" t="str">
            <v>TO</v>
          </cell>
        </row>
        <row r="51">
          <cell r="C51" t="str">
            <v>ASD BEARS BASKET BIELLA</v>
          </cell>
          <cell r="D51" t="str">
            <v>BI</v>
          </cell>
        </row>
        <row r="52">
          <cell r="C52" t="str">
            <v xml:space="preserve">ECOPALLETS CARIGNANO </v>
          </cell>
          <cell r="D52" t="str">
            <v>TO</v>
          </cell>
        </row>
        <row r="53">
          <cell r="C53" t="str">
            <v>BASKET VOLPIANO</v>
          </cell>
          <cell r="D53" t="str">
            <v>TO</v>
          </cell>
        </row>
        <row r="54">
          <cell r="C54" t="str">
            <v>NOKI BASKET ACADEMY</v>
          </cell>
          <cell r="D54" t="str">
            <v>TO</v>
          </cell>
        </row>
        <row r="55">
          <cell r="C55" t="str">
            <v>POL. VAL SANGONE</v>
          </cell>
          <cell r="D55" t="str">
            <v>TO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F18F7-915E-4B6D-AA90-6E275AEB91C6}">
  <dimension ref="A1:D36"/>
  <sheetViews>
    <sheetView workbookViewId="0">
      <selection activeCell="C26" sqref="C26"/>
    </sheetView>
  </sheetViews>
  <sheetFormatPr defaultRowHeight="15" x14ac:dyDescent="0.25"/>
  <cols>
    <col min="1" max="1" width="33.85546875" bestFit="1" customWidth="1"/>
    <col min="2" max="2" width="4" bestFit="1" customWidth="1"/>
    <col min="3" max="3" width="28.85546875" bestFit="1" customWidth="1"/>
    <col min="4" max="4" width="9.140625" style="1"/>
  </cols>
  <sheetData>
    <row r="1" spans="1:4" ht="21" x14ac:dyDescent="0.35">
      <c r="A1" s="35" t="s">
        <v>68</v>
      </c>
      <c r="B1" s="35"/>
      <c r="C1" s="35"/>
      <c r="D1" s="4" t="s">
        <v>69</v>
      </c>
    </row>
    <row r="2" spans="1:4" ht="15.75" x14ac:dyDescent="0.25">
      <c r="A2" s="6" t="s">
        <v>39</v>
      </c>
      <c r="B2" s="6" t="s">
        <v>40</v>
      </c>
      <c r="C2" s="6" t="s">
        <v>66</v>
      </c>
      <c r="D2" s="7" t="s">
        <v>79</v>
      </c>
    </row>
    <row r="3" spans="1:4" ht="15.75" x14ac:dyDescent="0.25">
      <c r="A3" s="6" t="s">
        <v>15</v>
      </c>
      <c r="B3" s="6" t="s">
        <v>5</v>
      </c>
      <c r="C3" s="6" t="s">
        <v>51</v>
      </c>
      <c r="D3" s="7" t="s">
        <v>79</v>
      </c>
    </row>
    <row r="4" spans="1:4" ht="15.75" x14ac:dyDescent="0.25">
      <c r="A4" s="6" t="s">
        <v>19</v>
      </c>
      <c r="B4" s="6" t="s">
        <v>5</v>
      </c>
      <c r="C4" s="6" t="s">
        <v>55</v>
      </c>
      <c r="D4" s="7" t="s">
        <v>79</v>
      </c>
    </row>
    <row r="5" spans="1:4" ht="15.75" x14ac:dyDescent="0.25">
      <c r="A5" s="6" t="s">
        <v>21</v>
      </c>
      <c r="B5" s="6" t="s">
        <v>5</v>
      </c>
      <c r="C5" s="6" t="s">
        <v>56</v>
      </c>
      <c r="D5" s="7" t="s">
        <v>79</v>
      </c>
    </row>
    <row r="6" spans="1:4" ht="15.75" x14ac:dyDescent="0.25">
      <c r="A6" s="6" t="s">
        <v>23</v>
      </c>
      <c r="B6" s="6" t="s">
        <v>5</v>
      </c>
      <c r="C6" s="6" t="s">
        <v>58</v>
      </c>
      <c r="D6" s="7" t="s">
        <v>79</v>
      </c>
    </row>
    <row r="7" spans="1:4" ht="15.75" x14ac:dyDescent="0.25">
      <c r="A7" s="6" t="s">
        <v>25</v>
      </c>
      <c r="B7" s="6" t="s">
        <v>5</v>
      </c>
      <c r="C7" s="6" t="s">
        <v>44</v>
      </c>
      <c r="D7" s="7" t="s">
        <v>79</v>
      </c>
    </row>
    <row r="8" spans="1:4" ht="15.75" x14ac:dyDescent="0.25">
      <c r="A8" s="6" t="s">
        <v>27</v>
      </c>
      <c r="B8" s="6" t="s">
        <v>5</v>
      </c>
      <c r="C8" s="6" t="s">
        <v>61</v>
      </c>
      <c r="D8" s="7" t="s">
        <v>79</v>
      </c>
    </row>
    <row r="9" spans="1:4" ht="15.75" x14ac:dyDescent="0.25">
      <c r="A9" s="8" t="s">
        <v>7</v>
      </c>
      <c r="B9" s="8" t="s">
        <v>8</v>
      </c>
      <c r="C9" s="8" t="s">
        <v>45</v>
      </c>
      <c r="D9" s="9" t="s">
        <v>78</v>
      </c>
    </row>
    <row r="10" spans="1:4" ht="15.75" x14ac:dyDescent="0.25">
      <c r="A10" s="8" t="s">
        <v>10</v>
      </c>
      <c r="B10" s="8" t="s">
        <v>8</v>
      </c>
      <c r="C10" s="8" t="s">
        <v>47</v>
      </c>
      <c r="D10" s="9" t="s">
        <v>78</v>
      </c>
    </row>
    <row r="11" spans="1:4" ht="15.75" x14ac:dyDescent="0.25">
      <c r="A11" s="8" t="s">
        <v>14</v>
      </c>
      <c r="B11" s="8" t="s">
        <v>8</v>
      </c>
      <c r="C11" s="8" t="s">
        <v>50</v>
      </c>
      <c r="D11" s="9" t="s">
        <v>78</v>
      </c>
    </row>
    <row r="12" spans="1:4" ht="15.75" x14ac:dyDescent="0.25">
      <c r="A12" s="8" t="s">
        <v>18</v>
      </c>
      <c r="B12" s="8" t="s">
        <v>8</v>
      </c>
      <c r="C12" s="8" t="s">
        <v>54</v>
      </c>
      <c r="D12" s="9" t="s">
        <v>78</v>
      </c>
    </row>
    <row r="13" spans="1:4" ht="15.75" x14ac:dyDescent="0.25">
      <c r="A13" s="8" t="s">
        <v>26</v>
      </c>
      <c r="B13" s="8" t="s">
        <v>8</v>
      </c>
      <c r="C13" s="8" t="s">
        <v>60</v>
      </c>
      <c r="D13" s="9" t="s">
        <v>78</v>
      </c>
    </row>
    <row r="14" spans="1:4" ht="15.75" x14ac:dyDescent="0.25">
      <c r="A14" s="8" t="s">
        <v>34</v>
      </c>
      <c r="B14" s="8" t="s">
        <v>35</v>
      </c>
      <c r="C14" s="8" t="s">
        <v>57</v>
      </c>
      <c r="D14" s="9" t="s">
        <v>78</v>
      </c>
    </row>
    <row r="15" spans="1:4" ht="15.75" x14ac:dyDescent="0.25">
      <c r="A15" s="8" t="s">
        <v>28</v>
      </c>
      <c r="B15" s="8" t="s">
        <v>29</v>
      </c>
      <c r="C15" s="8" t="s">
        <v>73</v>
      </c>
      <c r="D15" s="9" t="s">
        <v>78</v>
      </c>
    </row>
    <row r="16" spans="1:4" ht="15.75" x14ac:dyDescent="0.25">
      <c r="A16" s="10" t="s">
        <v>2</v>
      </c>
      <c r="B16" s="10" t="s">
        <v>3</v>
      </c>
      <c r="C16" s="10" t="s">
        <v>71</v>
      </c>
      <c r="D16" s="11" t="s">
        <v>76</v>
      </c>
    </row>
    <row r="17" spans="1:4" ht="15.75" x14ac:dyDescent="0.25">
      <c r="A17" s="10" t="s">
        <v>42</v>
      </c>
      <c r="B17" s="10" t="s">
        <v>3</v>
      </c>
      <c r="C17" s="10" t="s">
        <v>67</v>
      </c>
      <c r="D17" s="11" t="s">
        <v>76</v>
      </c>
    </row>
    <row r="18" spans="1:4" ht="15.75" x14ac:dyDescent="0.25">
      <c r="A18" s="10" t="s">
        <v>16</v>
      </c>
      <c r="B18" s="10" t="s">
        <v>5</v>
      </c>
      <c r="C18" s="10" t="s">
        <v>47</v>
      </c>
      <c r="D18" s="11" t="s">
        <v>76</v>
      </c>
    </row>
    <row r="19" spans="1:4" ht="15.75" x14ac:dyDescent="0.25">
      <c r="A19" s="10" t="s">
        <v>17</v>
      </c>
      <c r="B19" s="10" t="s">
        <v>5</v>
      </c>
      <c r="C19" s="10" t="s">
        <v>53</v>
      </c>
      <c r="D19" s="11" t="s">
        <v>76</v>
      </c>
    </row>
    <row r="20" spans="1:4" ht="15.75" x14ac:dyDescent="0.25">
      <c r="A20" s="10" t="s">
        <v>22</v>
      </c>
      <c r="B20" s="10" t="s">
        <v>5</v>
      </c>
      <c r="C20" s="10" t="s">
        <v>57</v>
      </c>
      <c r="D20" s="11" t="s">
        <v>76</v>
      </c>
    </row>
    <row r="21" spans="1:4" ht="15.75" x14ac:dyDescent="0.25">
      <c r="A21" s="10" t="s">
        <v>41</v>
      </c>
      <c r="B21" s="10" t="s">
        <v>5</v>
      </c>
      <c r="C21" s="10" t="s">
        <v>106</v>
      </c>
      <c r="D21" s="11" t="s">
        <v>76</v>
      </c>
    </row>
    <row r="22" spans="1:4" ht="15.75" x14ac:dyDescent="0.25">
      <c r="A22" s="10" t="s">
        <v>30</v>
      </c>
      <c r="B22" s="10" t="s">
        <v>31</v>
      </c>
      <c r="C22" s="10" t="s">
        <v>108</v>
      </c>
      <c r="D22" s="11" t="s">
        <v>76</v>
      </c>
    </row>
    <row r="23" spans="1:4" ht="15.75" x14ac:dyDescent="0.25">
      <c r="A23" s="12" t="s">
        <v>4</v>
      </c>
      <c r="B23" s="12" t="s">
        <v>5</v>
      </c>
      <c r="C23" s="12" t="s">
        <v>44</v>
      </c>
      <c r="D23" s="13" t="s">
        <v>80</v>
      </c>
    </row>
    <row r="24" spans="1:4" ht="15.75" x14ac:dyDescent="0.25">
      <c r="A24" s="12" t="s">
        <v>9</v>
      </c>
      <c r="B24" s="12" t="s">
        <v>5</v>
      </c>
      <c r="C24" s="12" t="s">
        <v>46</v>
      </c>
      <c r="D24" s="13" t="s">
        <v>80</v>
      </c>
    </row>
    <row r="25" spans="1:4" ht="15.75" x14ac:dyDescent="0.25">
      <c r="A25" s="12" t="s">
        <v>12</v>
      </c>
      <c r="B25" s="12" t="s">
        <v>5</v>
      </c>
      <c r="C25" s="12" t="s">
        <v>49</v>
      </c>
      <c r="D25" s="13" t="s">
        <v>80</v>
      </c>
    </row>
    <row r="26" spans="1:4" ht="15.75" x14ac:dyDescent="0.25">
      <c r="A26" s="12" t="s">
        <v>20</v>
      </c>
      <c r="B26" s="12" t="s">
        <v>5</v>
      </c>
      <c r="C26" s="12" t="s">
        <v>115</v>
      </c>
      <c r="D26" s="13" t="s">
        <v>80</v>
      </c>
    </row>
    <row r="27" spans="1:4" ht="15.75" x14ac:dyDescent="0.25">
      <c r="A27" s="12" t="s">
        <v>24</v>
      </c>
      <c r="B27" s="12" t="s">
        <v>5</v>
      </c>
      <c r="C27" s="12" t="s">
        <v>59</v>
      </c>
      <c r="D27" s="13" t="s">
        <v>80</v>
      </c>
    </row>
    <row r="28" spans="1:4" ht="15.75" x14ac:dyDescent="0.25">
      <c r="A28" s="12" t="s">
        <v>33</v>
      </c>
      <c r="B28" s="12" t="s">
        <v>5</v>
      </c>
      <c r="C28" s="12" t="s">
        <v>52</v>
      </c>
      <c r="D28" s="13" t="s">
        <v>80</v>
      </c>
    </row>
    <row r="29" spans="1:4" ht="15.75" x14ac:dyDescent="0.25">
      <c r="A29" s="12" t="s">
        <v>38</v>
      </c>
      <c r="B29" s="12" t="s">
        <v>5</v>
      </c>
      <c r="C29" s="12" t="s">
        <v>65</v>
      </c>
      <c r="D29" s="13" t="s">
        <v>80</v>
      </c>
    </row>
    <row r="30" spans="1:4" ht="15.75" x14ac:dyDescent="0.25">
      <c r="A30" s="14" t="s">
        <v>0</v>
      </c>
      <c r="B30" s="14" t="s">
        <v>1</v>
      </c>
      <c r="C30" s="14" t="s">
        <v>43</v>
      </c>
      <c r="D30" s="15" t="s">
        <v>77</v>
      </c>
    </row>
    <row r="31" spans="1:4" ht="15.75" x14ac:dyDescent="0.25">
      <c r="A31" s="14" t="s">
        <v>6</v>
      </c>
      <c r="B31" s="14" t="s">
        <v>1</v>
      </c>
      <c r="C31" s="14" t="s">
        <v>115</v>
      </c>
      <c r="D31" s="15" t="s">
        <v>77</v>
      </c>
    </row>
    <row r="32" spans="1:4" ht="15.75" x14ac:dyDescent="0.25">
      <c r="A32" s="14" t="s">
        <v>11</v>
      </c>
      <c r="B32" s="14" t="s">
        <v>1</v>
      </c>
      <c r="C32" s="14" t="s">
        <v>48</v>
      </c>
      <c r="D32" s="15" t="s">
        <v>77</v>
      </c>
    </row>
    <row r="33" spans="1:4" ht="15.75" x14ac:dyDescent="0.25">
      <c r="A33" s="14" t="s">
        <v>13</v>
      </c>
      <c r="B33" s="14" t="s">
        <v>1</v>
      </c>
      <c r="C33" s="14" t="s">
        <v>109</v>
      </c>
      <c r="D33" s="15" t="s">
        <v>77</v>
      </c>
    </row>
    <row r="34" spans="1:4" ht="15.75" x14ac:dyDescent="0.25">
      <c r="A34" s="14" t="s">
        <v>32</v>
      </c>
      <c r="B34" s="14" t="s">
        <v>1</v>
      </c>
      <c r="C34" s="14" t="s">
        <v>62</v>
      </c>
      <c r="D34" s="15" t="s">
        <v>77</v>
      </c>
    </row>
    <row r="35" spans="1:4" ht="15.75" x14ac:dyDescent="0.25">
      <c r="A35" s="14" t="s">
        <v>36</v>
      </c>
      <c r="B35" s="14" t="s">
        <v>1</v>
      </c>
      <c r="C35" s="14" t="s">
        <v>63</v>
      </c>
      <c r="D35" s="15" t="s">
        <v>77</v>
      </c>
    </row>
    <row r="36" spans="1:4" ht="15.75" x14ac:dyDescent="0.25">
      <c r="A36" s="14" t="s">
        <v>37</v>
      </c>
      <c r="B36" s="14" t="s">
        <v>1</v>
      </c>
      <c r="C36" s="14" t="s">
        <v>64</v>
      </c>
      <c r="D36" s="15" t="s">
        <v>77</v>
      </c>
    </row>
  </sheetData>
  <sortState xmlns:xlrd2="http://schemas.microsoft.com/office/spreadsheetml/2017/richdata2" ref="A3:D36">
    <sortCondition ref="D3:D36"/>
  </sortState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81333-42B0-46C8-B871-33F034166196}">
  <sheetPr>
    <pageSetUpPr fitToPage="1"/>
  </sheetPr>
  <dimension ref="A1:D55"/>
  <sheetViews>
    <sheetView workbookViewId="0">
      <selection activeCell="C3" sqref="C3"/>
    </sheetView>
  </sheetViews>
  <sheetFormatPr defaultRowHeight="15" x14ac:dyDescent="0.25"/>
  <cols>
    <col min="1" max="1" width="44.42578125" bestFit="1" customWidth="1"/>
    <col min="2" max="2" width="3.85546875" bestFit="1" customWidth="1"/>
    <col min="3" max="3" width="26.85546875" bestFit="1" customWidth="1"/>
    <col min="4" max="4" width="9.140625" style="1"/>
  </cols>
  <sheetData>
    <row r="1" spans="1:4" ht="21" x14ac:dyDescent="0.35">
      <c r="A1" s="36" t="s">
        <v>75</v>
      </c>
      <c r="B1" s="36"/>
      <c r="C1" s="36"/>
      <c r="D1" s="5" t="s">
        <v>69</v>
      </c>
    </row>
    <row r="2" spans="1:4" x14ac:dyDescent="0.25">
      <c r="A2" s="16" t="str">
        <f>[1]Societa!C7</f>
        <v>ATLAVIR</v>
      </c>
      <c r="B2" s="16" t="str">
        <f>[1]Societa!D7</f>
        <v>TO</v>
      </c>
      <c r="C2" s="16" t="s">
        <v>46</v>
      </c>
      <c r="D2" s="15" t="s">
        <v>79</v>
      </c>
    </row>
    <row r="3" spans="1:4" x14ac:dyDescent="0.25">
      <c r="A3" s="16" t="str">
        <f>[1]Societa!C13</f>
        <v>CESTISTICA PINEROLO 87</v>
      </c>
      <c r="B3" s="16" t="str">
        <f>[1]Societa!D13</f>
        <v>TO</v>
      </c>
      <c r="C3" s="16" t="s">
        <v>66</v>
      </c>
      <c r="D3" s="15" t="s">
        <v>79</v>
      </c>
    </row>
    <row r="4" spans="1:4" x14ac:dyDescent="0.25">
      <c r="A4" s="16" t="str">
        <f>[1]Societa!C16</f>
        <v>G.S.DIL. ROSTA</v>
      </c>
      <c r="B4" s="16" t="str">
        <f>[1]Societa!D16</f>
        <v>TO</v>
      </c>
      <c r="C4" s="16" t="s">
        <v>54</v>
      </c>
      <c r="D4" s="15" t="s">
        <v>79</v>
      </c>
    </row>
    <row r="5" spans="1:4" x14ac:dyDescent="0.25">
      <c r="A5" s="16" t="str">
        <f>[1]Societa!C24</f>
        <v>OASI LAURA VICUNA</v>
      </c>
      <c r="B5" s="16" t="str">
        <f>[1]Societa!D24</f>
        <v>TO</v>
      </c>
      <c r="C5" s="16" t="s">
        <v>55</v>
      </c>
      <c r="D5" s="15" t="s">
        <v>79</v>
      </c>
    </row>
    <row r="6" spans="1:4" x14ac:dyDescent="0.25">
      <c r="A6" s="16" t="str">
        <f>[1]Societa!C34</f>
        <v>ISCOT FRANZIN VAL NOCE "A"</v>
      </c>
      <c r="B6" s="16" t="str">
        <f>[1]Societa!D34</f>
        <v>TO</v>
      </c>
      <c r="C6" s="16" t="s">
        <v>53</v>
      </c>
      <c r="D6" s="15" t="s">
        <v>79</v>
      </c>
    </row>
    <row r="7" spans="1:4" x14ac:dyDescent="0.25">
      <c r="A7" s="16" t="str">
        <f>[1]Societa!C35</f>
        <v>ISCOT FRANZIN VAL NOCE "B"</v>
      </c>
      <c r="B7" s="16" t="str">
        <f>[1]Societa!D35</f>
        <v>TO</v>
      </c>
      <c r="C7" s="16" t="s">
        <v>72</v>
      </c>
      <c r="D7" s="15" t="s">
        <v>79</v>
      </c>
    </row>
    <row r="8" spans="1:4" x14ac:dyDescent="0.25">
      <c r="A8" s="16" t="str">
        <f>[1]Societa!C49</f>
        <v>POL.  AVIGLIANA BASKET</v>
      </c>
      <c r="B8" s="16" t="str">
        <f>[1]Societa!D49</f>
        <v>TO</v>
      </c>
      <c r="C8" s="16" t="s">
        <v>67</v>
      </c>
      <c r="D8" s="15" t="s">
        <v>79</v>
      </c>
    </row>
    <row r="9" spans="1:4" x14ac:dyDescent="0.25">
      <c r="A9" s="16" t="str">
        <f>[1]Societa!C54</f>
        <v>NOKI BASKET ACADEMY</v>
      </c>
      <c r="B9" s="16" t="str">
        <f>[1]Societa!D54</f>
        <v>TO</v>
      </c>
      <c r="C9" s="16" t="s">
        <v>65</v>
      </c>
      <c r="D9" s="15" t="s">
        <v>79</v>
      </c>
    </row>
    <row r="10" spans="1:4" x14ac:dyDescent="0.25">
      <c r="A10" s="16" t="str">
        <f>[1]Societa!C55</f>
        <v>POL. VAL SANGONE</v>
      </c>
      <c r="B10" s="16" t="str">
        <f>[1]Societa!D55</f>
        <v>TO</v>
      </c>
      <c r="C10" s="16" t="s">
        <v>110</v>
      </c>
      <c r="D10" s="15" t="s">
        <v>79</v>
      </c>
    </row>
    <row r="11" spans="1:4" x14ac:dyDescent="0.25">
      <c r="A11" s="17" t="str">
        <f>[1]Societa!C3</f>
        <v>GINNASTICA TORINO</v>
      </c>
      <c r="B11" s="17" t="str">
        <f>[1]Societa!D3</f>
        <v>TO</v>
      </c>
      <c r="C11" s="17" t="s">
        <v>43</v>
      </c>
      <c r="D11" s="18" t="s">
        <v>78</v>
      </c>
    </row>
    <row r="12" spans="1:4" x14ac:dyDescent="0.25">
      <c r="A12" s="17" t="str">
        <f>[1]Societa!C4</f>
        <v xml:space="preserve">CUS TORINO </v>
      </c>
      <c r="B12" s="17" t="str">
        <f>[1]Societa!D4</f>
        <v>TO</v>
      </c>
      <c r="C12" s="17" t="s">
        <v>70</v>
      </c>
      <c r="D12" s="18" t="s">
        <v>78</v>
      </c>
    </row>
    <row r="13" spans="1:4" x14ac:dyDescent="0.25">
      <c r="A13" s="17" t="str">
        <f>[1]Societa!C17</f>
        <v xml:space="preserve">PALL. GRUGLIASCO </v>
      </c>
      <c r="B13" s="17" t="str">
        <f>[1]Societa!D17</f>
        <v>TO</v>
      </c>
      <c r="C13" s="17" t="s">
        <v>48</v>
      </c>
      <c r="D13" s="18" t="s">
        <v>78</v>
      </c>
    </row>
    <row r="14" spans="1:4" x14ac:dyDescent="0.25">
      <c r="A14" s="17" t="str">
        <f>[1]Societa!C19</f>
        <v>S. PAOLO BASKET 1999</v>
      </c>
      <c r="B14" s="17" t="str">
        <f>[1]Societa!D19</f>
        <v>TO</v>
      </c>
      <c r="C14" s="17" t="s">
        <v>72</v>
      </c>
      <c r="D14" s="18" t="s">
        <v>78</v>
      </c>
    </row>
    <row r="15" spans="1:4" x14ac:dyDescent="0.25">
      <c r="A15" s="17" t="str">
        <f>[1]Societa!C22</f>
        <v>VICTORIA PALL. TORINO</v>
      </c>
      <c r="B15" s="17" t="str">
        <f>[1]Societa!D22</f>
        <v>TO</v>
      </c>
      <c r="C15" s="34" t="s">
        <v>113</v>
      </c>
      <c r="D15" s="18" t="s">
        <v>78</v>
      </c>
    </row>
    <row r="16" spans="1:4" x14ac:dyDescent="0.25">
      <c r="A16" s="17" t="str">
        <f>[1]Societa!C29</f>
        <v xml:space="preserve">BASKET 2000 NICHELINO </v>
      </c>
      <c r="B16" s="17" t="str">
        <f>[1]Societa!D29</f>
        <v>TO</v>
      </c>
      <c r="C16" s="17" t="s">
        <v>51</v>
      </c>
      <c r="D16" s="18" t="s">
        <v>78</v>
      </c>
    </row>
    <row r="17" spans="1:4" x14ac:dyDescent="0.25">
      <c r="A17" s="17" t="str">
        <f>[1]Societa!C33</f>
        <v>DON BOSCO RIVOLI</v>
      </c>
      <c r="B17" s="17" t="str">
        <f>[1]Societa!D33</f>
        <v>TO</v>
      </c>
      <c r="C17" s="17" t="s">
        <v>47</v>
      </c>
      <c r="D17" s="18" t="s">
        <v>78</v>
      </c>
    </row>
    <row r="18" spans="1:4" x14ac:dyDescent="0.25">
      <c r="A18" s="17" t="str">
        <f>[1]Societa!C40</f>
        <v>CONTE VERDE BASKET RIVOLI</v>
      </c>
      <c r="B18" s="17" t="str">
        <f>[1]Societa!D40</f>
        <v>TO</v>
      </c>
      <c r="C18" s="17" t="s">
        <v>74</v>
      </c>
      <c r="D18" s="18" t="s">
        <v>78</v>
      </c>
    </row>
    <row r="19" spans="1:4" x14ac:dyDescent="0.25">
      <c r="A19" s="17" t="str">
        <f>[1]Societa!C47</f>
        <v>SISPORT SPA</v>
      </c>
      <c r="B19" s="17" t="str">
        <f>[1]Societa!D47</f>
        <v>TO</v>
      </c>
      <c r="C19" s="17" t="s">
        <v>59</v>
      </c>
      <c r="D19" s="18" t="s">
        <v>78</v>
      </c>
    </row>
    <row r="20" spans="1:4" x14ac:dyDescent="0.25">
      <c r="A20" s="19" t="str">
        <f>[1]Societa!C10</f>
        <v>SBK BASKET SCHOOL</v>
      </c>
      <c r="B20" s="19" t="str">
        <f>[1]Societa!D10</f>
        <v>AO</v>
      </c>
      <c r="C20" s="19" t="s">
        <v>59</v>
      </c>
      <c r="D20" s="13" t="s">
        <v>76</v>
      </c>
    </row>
    <row r="21" spans="1:4" x14ac:dyDescent="0.25">
      <c r="A21" s="19" t="str">
        <f>[1]Societa!C38</f>
        <v>A.D. ETEILA  BASKET</v>
      </c>
      <c r="B21" s="19" t="str">
        <f>[1]Societa!D38</f>
        <v>AO</v>
      </c>
      <c r="C21" s="19" t="s">
        <v>115</v>
      </c>
      <c r="D21" s="13" t="s">
        <v>76</v>
      </c>
    </row>
    <row r="22" spans="1:4" x14ac:dyDescent="0.25">
      <c r="A22" s="19" t="str">
        <f>[1]Societa!C18</f>
        <v xml:space="preserve">BEA CHIERI </v>
      </c>
      <c r="B22" s="19" t="str">
        <f>[1]Societa!D18</f>
        <v>TO</v>
      </c>
      <c r="C22" s="19" t="s">
        <v>63</v>
      </c>
      <c r="D22" s="13" t="s">
        <v>76</v>
      </c>
    </row>
    <row r="23" spans="1:4" x14ac:dyDescent="0.25">
      <c r="A23" s="19" t="str">
        <f>[1]Societa!C21</f>
        <v xml:space="preserve">COLLEGNO BASKET </v>
      </c>
      <c r="B23" s="19" t="str">
        <f>[1]Societa!D21</f>
        <v>TO</v>
      </c>
      <c r="C23" s="19" t="s">
        <v>66</v>
      </c>
      <c r="D23" s="13" t="s">
        <v>76</v>
      </c>
    </row>
    <row r="24" spans="1:4" x14ac:dyDescent="0.25">
      <c r="A24" s="19" t="str">
        <f>[1]Societa!C27</f>
        <v>VENARIA REALE PALL.</v>
      </c>
      <c r="B24" s="19" t="str">
        <f>[1]Societa!D27</f>
        <v>TO</v>
      </c>
      <c r="C24" s="19" t="s">
        <v>55</v>
      </c>
      <c r="D24" s="13" t="s">
        <v>76</v>
      </c>
    </row>
    <row r="25" spans="1:4" x14ac:dyDescent="0.25">
      <c r="A25" s="19" t="str">
        <f>[1]Societa!C28</f>
        <v>SESTO SENSO</v>
      </c>
      <c r="B25" s="19" t="str">
        <f>[1]Societa!D28</f>
        <v>TO</v>
      </c>
      <c r="C25" s="19" t="s">
        <v>106</v>
      </c>
      <c r="D25" s="13" t="s">
        <v>76</v>
      </c>
    </row>
    <row r="26" spans="1:4" x14ac:dyDescent="0.25">
      <c r="A26" s="19" t="str">
        <f>[1]Societa!C43</f>
        <v>BASKET LEINI</v>
      </c>
      <c r="B26" s="19" t="str">
        <f>[1]Societa!D43</f>
        <v>TO</v>
      </c>
      <c r="C26" s="19" t="s">
        <v>46</v>
      </c>
      <c r="D26" s="13" t="s">
        <v>76</v>
      </c>
    </row>
    <row r="27" spans="1:4" x14ac:dyDescent="0.25">
      <c r="A27" s="19" t="str">
        <f>[1]Societa!C45</f>
        <v>LO.VI BASKET</v>
      </c>
      <c r="B27" s="19" t="str">
        <f>[1]Societa!D45</f>
        <v>TO</v>
      </c>
      <c r="C27" s="19" t="s">
        <v>71</v>
      </c>
      <c r="D27" s="13" t="s">
        <v>76</v>
      </c>
    </row>
    <row r="28" spans="1:4" x14ac:dyDescent="0.25">
      <c r="A28" s="19" t="str">
        <f>[1]Societa!C41</f>
        <v>AUXILIUM AD QUINTUM</v>
      </c>
      <c r="B28" s="19" t="str">
        <f>[1]Societa!D41</f>
        <v>TO</v>
      </c>
      <c r="C28" s="19" t="s">
        <v>65</v>
      </c>
      <c r="D28" s="13" t="s">
        <v>76</v>
      </c>
    </row>
    <row r="29" spans="1:4" x14ac:dyDescent="0.25">
      <c r="A29" s="20" t="str">
        <f>[1]Societa!C2</f>
        <v>BASKET CLUB G BORSI</v>
      </c>
      <c r="B29" s="20" t="str">
        <f>[1]Societa!D2</f>
        <v>CN</v>
      </c>
      <c r="C29" s="20" t="s">
        <v>45</v>
      </c>
      <c r="D29" s="21" t="s">
        <v>80</v>
      </c>
    </row>
    <row r="30" spans="1:4" x14ac:dyDescent="0.25">
      <c r="A30" s="20" t="str">
        <f>[1]Societa!C9</f>
        <v xml:space="preserve">OPERA  A.B.  SAVIGLIANO </v>
      </c>
      <c r="B30" s="20" t="str">
        <f>[1]Societa!D9</f>
        <v>CN</v>
      </c>
      <c r="C30" s="20" t="s">
        <v>44</v>
      </c>
      <c r="D30" s="21" t="s">
        <v>80</v>
      </c>
    </row>
    <row r="31" spans="1:4" x14ac:dyDescent="0.25">
      <c r="A31" s="20" t="str">
        <f>[1]Societa!C12</f>
        <v>B.C. MONDOVI</v>
      </c>
      <c r="B31" s="20" t="str">
        <f>[1]Societa!D12</f>
        <v>CN</v>
      </c>
      <c r="C31" s="20" t="s">
        <v>115</v>
      </c>
      <c r="D31" s="21" t="s">
        <v>80</v>
      </c>
    </row>
    <row r="32" spans="1:4" x14ac:dyDescent="0.25">
      <c r="A32" s="20" t="str">
        <f>[1]Societa!C32</f>
        <v>PROMOSPORT</v>
      </c>
      <c r="B32" s="20" t="str">
        <f>[1]Societa!D32</f>
        <v>CN</v>
      </c>
      <c r="C32" s="20" t="s">
        <v>46</v>
      </c>
      <c r="D32" s="21" t="s">
        <v>80</v>
      </c>
    </row>
    <row r="33" spans="1:4" x14ac:dyDescent="0.25">
      <c r="A33" s="20" t="str">
        <f>[1]Societa!C39</f>
        <v>ALPI CAR GATORS BASKETBALL</v>
      </c>
      <c r="B33" s="20" t="str">
        <f>[1]Societa!D39</f>
        <v>CN</v>
      </c>
      <c r="C33" s="20" t="s">
        <v>56</v>
      </c>
      <c r="D33" s="21" t="s">
        <v>80</v>
      </c>
    </row>
    <row r="34" spans="1:4" x14ac:dyDescent="0.25">
      <c r="A34" s="20" t="str">
        <f>[1]Societa!C44</f>
        <v>ACAJA BK FOSSANO</v>
      </c>
      <c r="B34" s="20" t="str">
        <f>[1]Societa!D44</f>
        <v>CN</v>
      </c>
      <c r="C34" s="20" t="s">
        <v>55</v>
      </c>
      <c r="D34" s="21" t="s">
        <v>80</v>
      </c>
    </row>
    <row r="35" spans="1:4" x14ac:dyDescent="0.25">
      <c r="A35" s="20" t="str">
        <f>[1]Societa!C30</f>
        <v xml:space="preserve">BANCA TERRITORI DEL MONVISO CARMAGNOLA </v>
      </c>
      <c r="B35" s="20" t="str">
        <f>[1]Societa!D30</f>
        <v>TO</v>
      </c>
      <c r="C35" s="20" t="s">
        <v>73</v>
      </c>
      <c r="D35" s="21" t="s">
        <v>80</v>
      </c>
    </row>
    <row r="36" spans="1:4" x14ac:dyDescent="0.25">
      <c r="A36" s="20" t="str">
        <f>[1]Societa!C50</f>
        <v xml:space="preserve">PALLACANESTRO MONCALIERI </v>
      </c>
      <c r="B36" s="20" t="str">
        <f>[1]Societa!D50</f>
        <v>TO</v>
      </c>
      <c r="C36" s="20" t="s">
        <v>113</v>
      </c>
      <c r="D36" s="21" t="s">
        <v>80</v>
      </c>
    </row>
    <row r="37" spans="1:4" x14ac:dyDescent="0.25">
      <c r="A37" s="20" t="str">
        <f>[1]Societa!C52</f>
        <v xml:space="preserve">ECOPALLETS CARIGNANO </v>
      </c>
      <c r="B37" s="20" t="str">
        <f>[1]Societa!D52</f>
        <v>TO</v>
      </c>
      <c r="C37" s="20" t="s">
        <v>50</v>
      </c>
      <c r="D37" s="21" t="s">
        <v>80</v>
      </c>
    </row>
    <row r="38" spans="1:4" x14ac:dyDescent="0.25">
      <c r="A38" s="22" t="str">
        <f>[1]Societa!C6</f>
        <v>ASD BASKET CLUB SERRAVALLE</v>
      </c>
      <c r="B38" s="22" t="str">
        <f>[1]Societa!D6</f>
        <v>AL</v>
      </c>
      <c r="C38" s="22" t="s">
        <v>51</v>
      </c>
      <c r="D38" s="23" t="s">
        <v>77</v>
      </c>
    </row>
    <row r="39" spans="1:4" x14ac:dyDescent="0.25">
      <c r="A39" s="22" t="str">
        <f>[1]Societa!C48</f>
        <v xml:space="preserve">NEW BASKET TEAM </v>
      </c>
      <c r="B39" s="22" t="str">
        <f>[1]Societa!D48</f>
        <v>AL</v>
      </c>
      <c r="C39" s="22" t="s">
        <v>57</v>
      </c>
      <c r="D39" s="23" t="s">
        <v>77</v>
      </c>
    </row>
    <row r="40" spans="1:4" x14ac:dyDescent="0.25">
      <c r="A40" s="22" t="str">
        <f>[1]Societa!C23</f>
        <v>TEENS BASKET BIELLA</v>
      </c>
      <c r="B40" s="22" t="str">
        <f>[1]Societa!D23</f>
        <v>BI</v>
      </c>
      <c r="C40" s="22" t="s">
        <v>54</v>
      </c>
      <c r="D40" s="23" t="s">
        <v>77</v>
      </c>
    </row>
    <row r="41" spans="1:4" x14ac:dyDescent="0.25">
      <c r="A41" s="22" t="str">
        <f>[1]Societa!C25</f>
        <v>VIRTUS BASKET VALDILANA</v>
      </c>
      <c r="B41" s="22" t="str">
        <f>[1]Societa!D25</f>
        <v>BI</v>
      </c>
      <c r="C41" s="22" t="s">
        <v>70</v>
      </c>
      <c r="D41" s="23" t="s">
        <v>77</v>
      </c>
    </row>
    <row r="42" spans="1:4" x14ac:dyDescent="0.25">
      <c r="A42" s="22" t="str">
        <f>[1]Societa!C31</f>
        <v>ASD PALADINI JUNIOR</v>
      </c>
      <c r="B42" s="22" t="str">
        <f>[1]Societa!D31</f>
        <v>BI</v>
      </c>
      <c r="C42" s="22" t="s">
        <v>52</v>
      </c>
      <c r="D42" s="23" t="s">
        <v>77</v>
      </c>
    </row>
    <row r="43" spans="1:4" x14ac:dyDescent="0.25">
      <c r="A43" s="22" t="str">
        <f>[1]Societa!C51</f>
        <v>ASD BEARS BASKET BIELLA</v>
      </c>
      <c r="B43" s="22" t="str">
        <f>[1]Societa!D51</f>
        <v>BI</v>
      </c>
      <c r="C43" s="22" t="s">
        <v>110</v>
      </c>
      <c r="D43" s="23" t="s">
        <v>77</v>
      </c>
    </row>
    <row r="44" spans="1:4" x14ac:dyDescent="0.25">
      <c r="A44" s="22" t="str">
        <f>[1]Societa!C46</f>
        <v>BASKET CASTELLAMONTE</v>
      </c>
      <c r="B44" s="22" t="str">
        <f>[1]Societa!D46</f>
        <v>TO</v>
      </c>
      <c r="C44" s="22" t="s">
        <v>47</v>
      </c>
      <c r="D44" s="23" t="s">
        <v>77</v>
      </c>
    </row>
    <row r="45" spans="1:4" x14ac:dyDescent="0.25">
      <c r="A45" s="22" t="str">
        <f>[1]Societa!C5</f>
        <v>G. S. DIL. VALSESIA BASKET</v>
      </c>
      <c r="B45" s="22" t="str">
        <f>[1]Societa!D5</f>
        <v>VC</v>
      </c>
      <c r="C45" s="22" t="s">
        <v>71</v>
      </c>
      <c r="D45" s="23" t="s">
        <v>77</v>
      </c>
    </row>
    <row r="46" spans="1:4" x14ac:dyDescent="0.25">
      <c r="A46" s="22" t="str">
        <f>[1]Societa!C14</f>
        <v>E.C.S. BASKET</v>
      </c>
      <c r="B46" s="22" t="str">
        <f>[1]Societa!D14</f>
        <v>VC</v>
      </c>
      <c r="C46" s="22" t="s">
        <v>53</v>
      </c>
      <c r="D46" s="23" t="s">
        <v>77</v>
      </c>
    </row>
    <row r="47" spans="1:4" x14ac:dyDescent="0.25">
      <c r="A47" s="24" t="str">
        <f>[1]Societa!C15</f>
        <v>BASKET CLUB TRECATE</v>
      </c>
      <c r="B47" s="24" t="str">
        <f>[1]Societa!D15</f>
        <v>NO</v>
      </c>
      <c r="C47" s="24" t="s">
        <v>48</v>
      </c>
      <c r="D47" s="3" t="s">
        <v>81</v>
      </c>
    </row>
    <row r="48" spans="1:4" x14ac:dyDescent="0.25">
      <c r="A48" s="24" t="str">
        <f>[1]Societa!C26</f>
        <v>OLEGGIO JUNIOR BASKET</v>
      </c>
      <c r="B48" s="24" t="str">
        <f>[1]Societa!D26</f>
        <v>NO</v>
      </c>
      <c r="C48" s="24" t="s">
        <v>43</v>
      </c>
      <c r="D48" s="3" t="s">
        <v>81</v>
      </c>
    </row>
    <row r="49" spans="1:4" x14ac:dyDescent="0.25">
      <c r="A49" s="24" t="str">
        <f>[1]Societa!C37</f>
        <v>SCUOLA BASKET TICINO</v>
      </c>
      <c r="B49" s="24" t="str">
        <f>[1]Societa!D37</f>
        <v>NO</v>
      </c>
      <c r="C49" s="24" t="s">
        <v>67</v>
      </c>
      <c r="D49" s="3" t="s">
        <v>81</v>
      </c>
    </row>
    <row r="50" spans="1:4" x14ac:dyDescent="0.25">
      <c r="A50" s="24" t="str">
        <f>[1]Societa!C42</f>
        <v>VIKINGS PARUZZARO BASKET</v>
      </c>
      <c r="B50" s="24" t="str">
        <f>[1]Societa!D42</f>
        <v>NO</v>
      </c>
      <c r="C50" s="24" t="s">
        <v>58</v>
      </c>
      <c r="D50" s="3" t="s">
        <v>81</v>
      </c>
    </row>
    <row r="51" spans="1:4" x14ac:dyDescent="0.25">
      <c r="A51" s="24" t="str">
        <f>[1]Societa!C11</f>
        <v>LA BARCA  S.E.A. BK SETTIMO TORINESE</v>
      </c>
      <c r="B51" s="24" t="str">
        <f>[1]Societa!D11</f>
        <v>TO</v>
      </c>
      <c r="C51" s="24" t="s">
        <v>45</v>
      </c>
      <c r="D51" s="3" t="s">
        <v>81</v>
      </c>
    </row>
    <row r="52" spans="1:4" x14ac:dyDescent="0.25">
      <c r="A52" s="24" t="str">
        <f>[1]Societa!C53</f>
        <v>BASKET VOLPIANO</v>
      </c>
      <c r="B52" s="24" t="str">
        <f>[1]Societa!D53</f>
        <v>TO</v>
      </c>
      <c r="C52" s="24" t="s">
        <v>74</v>
      </c>
      <c r="D52" s="3" t="s">
        <v>81</v>
      </c>
    </row>
    <row r="53" spans="1:4" x14ac:dyDescent="0.25">
      <c r="A53" s="24" t="str">
        <f>[1]Societa!C8</f>
        <v xml:space="preserve">FULGOR OMEGNA </v>
      </c>
      <c r="B53" s="24" t="str">
        <f>[1]Societa!D8</f>
        <v>VB</v>
      </c>
      <c r="C53" s="24" t="s">
        <v>63</v>
      </c>
      <c r="D53" s="3" t="s">
        <v>81</v>
      </c>
    </row>
    <row r="54" spans="1:4" x14ac:dyDescent="0.25">
      <c r="A54" s="24" t="str">
        <f>[1]Societa!C20</f>
        <v>VIRTUS VERBANIA</v>
      </c>
      <c r="B54" s="24" t="str">
        <f>[1]Societa!D20</f>
        <v>VB</v>
      </c>
      <c r="C54" s="24" t="s">
        <v>106</v>
      </c>
      <c r="D54" s="3" t="s">
        <v>81</v>
      </c>
    </row>
    <row r="55" spans="1:4" x14ac:dyDescent="0.25">
      <c r="A55" s="24" t="str">
        <f>[1]Societa!C36</f>
        <v xml:space="preserve">CESTISTICA DOMODOSSOLA </v>
      </c>
      <c r="B55" s="24" t="str">
        <f>[1]Societa!D36</f>
        <v>VB</v>
      </c>
      <c r="C55" s="24" t="s">
        <v>115</v>
      </c>
      <c r="D55" s="3" t="s">
        <v>81</v>
      </c>
    </row>
  </sheetData>
  <sortState xmlns:xlrd2="http://schemas.microsoft.com/office/spreadsheetml/2017/richdata2" ref="A2:D55">
    <sortCondition ref="D2:D55"/>
  </sortState>
  <mergeCells count="1">
    <mergeCell ref="A1:C1"/>
  </mergeCell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E4445-6B77-4CFB-8F70-8E17F7A3EF34}">
  <dimension ref="A1:D27"/>
  <sheetViews>
    <sheetView tabSelected="1" workbookViewId="0">
      <selection activeCell="B27" sqref="B27"/>
    </sheetView>
  </sheetViews>
  <sheetFormatPr defaultRowHeight="15" x14ac:dyDescent="0.25"/>
  <cols>
    <col min="1" max="1" width="36" bestFit="1" customWidth="1"/>
    <col min="2" max="2" width="26.85546875" bestFit="1" customWidth="1"/>
    <col min="3" max="3" width="3.85546875" bestFit="1" customWidth="1"/>
    <col min="4" max="4" width="7.85546875" style="1" bestFit="1" customWidth="1"/>
  </cols>
  <sheetData>
    <row r="1" spans="1:4" s="2" customFormat="1" ht="21" x14ac:dyDescent="0.35">
      <c r="A1" s="37" t="s">
        <v>103</v>
      </c>
      <c r="B1" s="37"/>
      <c r="C1" s="37"/>
      <c r="D1" s="3" t="s">
        <v>69</v>
      </c>
    </row>
    <row r="2" spans="1:4" x14ac:dyDescent="0.25">
      <c r="A2" s="25" t="s">
        <v>98</v>
      </c>
      <c r="B2" s="25" t="s">
        <v>108</v>
      </c>
      <c r="C2" s="25" t="s">
        <v>3</v>
      </c>
      <c r="D2" s="26" t="s">
        <v>79</v>
      </c>
    </row>
    <row r="3" spans="1:4" x14ac:dyDescent="0.25">
      <c r="A3" s="25" t="s">
        <v>30</v>
      </c>
      <c r="B3" s="25" t="s">
        <v>57</v>
      </c>
      <c r="C3" s="25" t="s">
        <v>31</v>
      </c>
      <c r="D3" s="26" t="s">
        <v>79</v>
      </c>
    </row>
    <row r="4" spans="1:4" x14ac:dyDescent="0.25">
      <c r="A4" s="25" t="s">
        <v>82</v>
      </c>
      <c r="B4" s="25" t="s">
        <v>72</v>
      </c>
      <c r="C4" s="25" t="s">
        <v>1</v>
      </c>
      <c r="D4" s="26" t="s">
        <v>79</v>
      </c>
    </row>
    <row r="5" spans="1:4" x14ac:dyDescent="0.25">
      <c r="A5" s="25" t="s">
        <v>96</v>
      </c>
      <c r="B5" s="25" t="s">
        <v>110</v>
      </c>
      <c r="C5" s="25" t="s">
        <v>1</v>
      </c>
      <c r="D5" s="26" t="s">
        <v>79</v>
      </c>
    </row>
    <row r="6" spans="1:4" x14ac:dyDescent="0.25">
      <c r="A6" s="25" t="s">
        <v>100</v>
      </c>
      <c r="B6" s="25" t="s">
        <v>63</v>
      </c>
      <c r="C6" s="25" t="s">
        <v>1</v>
      </c>
      <c r="D6" s="26" t="s">
        <v>79</v>
      </c>
    </row>
    <row r="7" spans="1:4" x14ac:dyDescent="0.25">
      <c r="A7" s="16" t="s">
        <v>86</v>
      </c>
      <c r="B7" s="16" t="s">
        <v>111</v>
      </c>
      <c r="C7" s="16" t="s">
        <v>5</v>
      </c>
      <c r="D7" s="15" t="s">
        <v>78</v>
      </c>
    </row>
    <row r="8" spans="1:4" x14ac:dyDescent="0.25">
      <c r="A8" s="16" t="s">
        <v>89</v>
      </c>
      <c r="B8" s="16" t="s">
        <v>56</v>
      </c>
      <c r="C8" s="16" t="s">
        <v>5</v>
      </c>
      <c r="D8" s="15" t="s">
        <v>78</v>
      </c>
    </row>
    <row r="9" spans="1:4" x14ac:dyDescent="0.25">
      <c r="A9" s="16" t="s">
        <v>90</v>
      </c>
      <c r="B9" s="16" t="s">
        <v>55</v>
      </c>
      <c r="C9" s="16" t="s">
        <v>5</v>
      </c>
      <c r="D9" s="15" t="s">
        <v>78</v>
      </c>
    </row>
    <row r="10" spans="1:4" x14ac:dyDescent="0.25">
      <c r="A10" s="16" t="s">
        <v>91</v>
      </c>
      <c r="B10" s="16" t="s">
        <v>46</v>
      </c>
      <c r="C10" s="16" t="s">
        <v>5</v>
      </c>
      <c r="D10" s="15" t="s">
        <v>78</v>
      </c>
    </row>
    <row r="11" spans="1:4" x14ac:dyDescent="0.25">
      <c r="A11" s="16" t="s">
        <v>25</v>
      </c>
      <c r="B11" s="16" t="s">
        <v>53</v>
      </c>
      <c r="C11" s="16" t="s">
        <v>5</v>
      </c>
      <c r="D11" s="15" t="s">
        <v>78</v>
      </c>
    </row>
    <row r="12" spans="1:4" x14ac:dyDescent="0.25">
      <c r="A12" s="16" t="s">
        <v>99</v>
      </c>
      <c r="B12" s="16" t="s">
        <v>112</v>
      </c>
      <c r="C12" s="16" t="s">
        <v>5</v>
      </c>
      <c r="D12" s="15" t="s">
        <v>78</v>
      </c>
    </row>
    <row r="13" spans="1:4" x14ac:dyDescent="0.25">
      <c r="A13" s="27" t="s">
        <v>83</v>
      </c>
      <c r="B13" s="27" t="s">
        <v>44</v>
      </c>
      <c r="C13" s="27" t="s">
        <v>5</v>
      </c>
      <c r="D13" s="28" t="s">
        <v>76</v>
      </c>
    </row>
    <row r="14" spans="1:4" x14ac:dyDescent="0.25">
      <c r="A14" s="27" t="s">
        <v>87</v>
      </c>
      <c r="B14" s="27" t="s">
        <v>104</v>
      </c>
      <c r="C14" s="27" t="s">
        <v>5</v>
      </c>
      <c r="D14" s="28" t="s">
        <v>76</v>
      </c>
    </row>
    <row r="15" spans="1:4" x14ac:dyDescent="0.25">
      <c r="A15" s="27" t="s">
        <v>92</v>
      </c>
      <c r="B15" s="29" t="s">
        <v>58</v>
      </c>
      <c r="C15" s="27" t="s">
        <v>5</v>
      </c>
      <c r="D15" s="28" t="s">
        <v>76</v>
      </c>
    </row>
    <row r="16" spans="1:4" x14ac:dyDescent="0.25">
      <c r="A16" s="27" t="s">
        <v>95</v>
      </c>
      <c r="B16" s="27" t="s">
        <v>52</v>
      </c>
      <c r="C16" s="27" t="s">
        <v>5</v>
      </c>
      <c r="D16" s="28" t="s">
        <v>76</v>
      </c>
    </row>
    <row r="17" spans="1:4" x14ac:dyDescent="0.25">
      <c r="A17" s="27" t="s">
        <v>38</v>
      </c>
      <c r="B17" s="27" t="s">
        <v>50</v>
      </c>
      <c r="C17" s="27" t="s">
        <v>5</v>
      </c>
      <c r="D17" s="28" t="s">
        <v>76</v>
      </c>
    </row>
    <row r="18" spans="1:4" x14ac:dyDescent="0.25">
      <c r="A18" s="30" t="s">
        <v>88</v>
      </c>
      <c r="B18" s="30" t="s">
        <v>105</v>
      </c>
      <c r="C18" s="30" t="s">
        <v>3</v>
      </c>
      <c r="D18" s="31" t="s">
        <v>80</v>
      </c>
    </row>
    <row r="19" spans="1:4" x14ac:dyDescent="0.25">
      <c r="A19" s="30" t="s">
        <v>94</v>
      </c>
      <c r="B19" s="30" t="s">
        <v>66</v>
      </c>
      <c r="C19" s="30" t="s">
        <v>40</v>
      </c>
      <c r="D19" s="31" t="s">
        <v>80</v>
      </c>
    </row>
    <row r="20" spans="1:4" x14ac:dyDescent="0.25">
      <c r="A20" s="30" t="s">
        <v>85</v>
      </c>
      <c r="B20" s="30" t="s">
        <v>65</v>
      </c>
      <c r="C20" s="30" t="s">
        <v>8</v>
      </c>
      <c r="D20" s="31" t="s">
        <v>80</v>
      </c>
    </row>
    <row r="21" spans="1:4" x14ac:dyDescent="0.25">
      <c r="A21" s="30" t="s">
        <v>114</v>
      </c>
      <c r="B21" s="30" t="s">
        <v>59</v>
      </c>
      <c r="C21" s="30" t="s">
        <v>35</v>
      </c>
      <c r="D21" s="31" t="s">
        <v>80</v>
      </c>
    </row>
    <row r="22" spans="1:4" x14ac:dyDescent="0.25">
      <c r="A22" s="30" t="s">
        <v>84</v>
      </c>
      <c r="B22" s="30" t="s">
        <v>73</v>
      </c>
      <c r="C22" s="30" t="s">
        <v>29</v>
      </c>
      <c r="D22" s="31" t="s">
        <v>80</v>
      </c>
    </row>
    <row r="23" spans="1:4" x14ac:dyDescent="0.25">
      <c r="A23" s="32" t="s">
        <v>17</v>
      </c>
      <c r="B23" s="32" t="s">
        <v>51</v>
      </c>
      <c r="C23" s="32" t="s">
        <v>5</v>
      </c>
      <c r="D23" s="33" t="s">
        <v>77</v>
      </c>
    </row>
    <row r="24" spans="1:4" x14ac:dyDescent="0.25">
      <c r="A24" s="32" t="s">
        <v>93</v>
      </c>
      <c r="B24" s="32" t="s">
        <v>106</v>
      </c>
      <c r="C24" s="32" t="s">
        <v>5</v>
      </c>
      <c r="D24" s="33" t="s">
        <v>77</v>
      </c>
    </row>
    <row r="25" spans="1:4" x14ac:dyDescent="0.25">
      <c r="A25" s="32" t="s">
        <v>97</v>
      </c>
      <c r="B25" s="32" t="s">
        <v>107</v>
      </c>
      <c r="C25" s="32" t="s">
        <v>5</v>
      </c>
      <c r="D25" s="33" t="s">
        <v>77</v>
      </c>
    </row>
    <row r="26" spans="1:4" x14ac:dyDescent="0.25">
      <c r="A26" s="32" t="s">
        <v>101</v>
      </c>
      <c r="B26" s="32" t="s">
        <v>74</v>
      </c>
      <c r="C26" s="32" t="s">
        <v>5</v>
      </c>
      <c r="D26" s="33" t="s">
        <v>77</v>
      </c>
    </row>
    <row r="27" spans="1:4" x14ac:dyDescent="0.25">
      <c r="A27" s="32" t="s">
        <v>102</v>
      </c>
      <c r="B27" s="32" t="s">
        <v>113</v>
      </c>
      <c r="C27" s="32" t="s">
        <v>5</v>
      </c>
      <c r="D27" s="33" t="s">
        <v>77</v>
      </c>
    </row>
  </sheetData>
  <sortState xmlns:xlrd2="http://schemas.microsoft.com/office/spreadsheetml/2017/richdata2" ref="A2:D27">
    <sortCondition ref="D2:D27"/>
  </sortState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Jr NBA 13G</vt:lpstr>
      <vt:lpstr>Jr NBA 13R</vt:lpstr>
      <vt:lpstr>Jr NBA 13FEMM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elisa</cp:lastModifiedBy>
  <cp:lastPrinted>2026-02-02T08:50:26Z</cp:lastPrinted>
  <dcterms:created xsi:type="dcterms:W3CDTF">2025-12-09T09:30:01Z</dcterms:created>
  <dcterms:modified xsi:type="dcterms:W3CDTF">2026-02-09T08:54:29Z</dcterms:modified>
</cp:coreProperties>
</file>